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ulabideen\Desktop\zain\"/>
    </mc:Choice>
  </mc:AlternateContent>
  <bookViews>
    <workbookView xWindow="0" yWindow="0" windowWidth="21600" windowHeight="9735" activeTab="4"/>
  </bookViews>
  <sheets>
    <sheet name="P1" sheetId="1" r:id="rId1"/>
    <sheet name="P2" sheetId="11" r:id="rId2"/>
    <sheet name="P3" sheetId="2" r:id="rId3"/>
    <sheet name="P4" sheetId="12" r:id="rId4"/>
    <sheet name="P5" sheetId="13" r:id="rId5"/>
  </sheets>
  <definedNames>
    <definedName name="Lookup" localSheetId="1">'P2'!$C$5:$C$8</definedName>
    <definedName name="Lookup">'P1'!$C$6:$C$11</definedName>
    <definedName name="Lookup1">#REF!</definedName>
    <definedName name="Lookup2">#REF!</definedName>
    <definedName name="_xlnm.Print_Area" localSheetId="0">'P1'!$A$1:$K$30</definedName>
    <definedName name="_xlnm.Print_Area" localSheetId="1">'P2'!$A$1:$M$43</definedName>
    <definedName name="_xlnm.Print_Area" localSheetId="2">'P3'!$A$1:$L$34</definedName>
    <definedName name="_xlnm.Print_Area" localSheetId="3">'P4'!$A$1:$N$33</definedName>
    <definedName name="_xlnm.Print_Area" localSheetId="4">'P5'!$A$1:$O$29</definedName>
  </definedNames>
  <calcPr calcId="152511"/>
</workbook>
</file>

<file path=xl/calcChain.xml><?xml version="1.0" encoding="utf-8"?>
<calcChain xmlns="http://schemas.openxmlformats.org/spreadsheetml/2006/main">
  <c r="C15" i="13" l="1"/>
  <c r="J27" i="13"/>
  <c r="I25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6" i="13"/>
  <c r="I27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6" i="12"/>
  <c r="G27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6" i="12"/>
  <c r="C16" i="2"/>
  <c r="C15" i="2"/>
  <c r="H2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6" i="2"/>
  <c r="B12" i="11"/>
  <c r="K34" i="11"/>
  <c r="K8" i="1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K25" i="11" s="1"/>
  <c r="K26" i="11" s="1"/>
  <c r="K27" i="11" s="1"/>
  <c r="K28" i="11" s="1"/>
  <c r="K29" i="11" s="1"/>
  <c r="K30" i="11" s="1"/>
  <c r="K31" i="11" s="1"/>
  <c r="K32" i="11" s="1"/>
  <c r="K33" i="11" s="1"/>
  <c r="K7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6" i="11"/>
  <c r="B11" i="11"/>
  <c r="G2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6" i="11"/>
  <c r="C15" i="1"/>
  <c r="B14" i="1"/>
  <c r="F6" i="1"/>
  <c r="H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H10" i="1" l="1"/>
  <c r="J6" i="13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H11" i="1" l="1"/>
  <c r="J21" i="13"/>
  <c r="J17" i="13"/>
  <c r="J13" i="13"/>
  <c r="J9" i="13"/>
  <c r="J24" i="13"/>
  <c r="J20" i="13"/>
  <c r="J16" i="13"/>
  <c r="J12" i="13"/>
  <c r="J8" i="13"/>
  <c r="J23" i="13"/>
  <c r="J19" i="13"/>
  <c r="J15" i="13"/>
  <c r="J11" i="13"/>
  <c r="J22" i="13"/>
  <c r="J18" i="13"/>
  <c r="J14" i="13"/>
  <c r="J10" i="13"/>
  <c r="J25" i="13"/>
  <c r="J7" i="13"/>
  <c r="A9" i="13"/>
  <c r="A16" i="12"/>
  <c r="A9" i="12"/>
  <c r="E7" i="1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E25" i="11" s="1"/>
  <c r="A9" i="11"/>
  <c r="H12" i="1" l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A12" i="2"/>
  <c r="A12" i="1"/>
  <c r="H26" i="1" l="1"/>
</calcChain>
</file>

<file path=xl/sharedStrings.xml><?xml version="1.0" encoding="utf-8"?>
<sst xmlns="http://schemas.openxmlformats.org/spreadsheetml/2006/main" count="107" uniqueCount="63">
  <si>
    <t>Hoylake Rescue Squad</t>
  </si>
  <si>
    <t>Probability of Time between calls</t>
  </si>
  <si>
    <t>P(x)</t>
  </si>
  <si>
    <t>Cumulative</t>
  </si>
  <si>
    <t>Average Time =</t>
  </si>
  <si>
    <t>Simulation</t>
  </si>
  <si>
    <t>RN</t>
  </si>
  <si>
    <t>Time between calls</t>
  </si>
  <si>
    <t>Cumulative clock</t>
  </si>
  <si>
    <t xml:space="preserve">EV = </t>
  </si>
  <si>
    <t>Dynaco Manufacturing</t>
  </si>
  <si>
    <t>Breakdown</t>
  </si>
  <si>
    <t>Probability breakdown per week</t>
  </si>
  <si>
    <t>Week</t>
  </si>
  <si>
    <t>Breakdowns</t>
  </si>
  <si>
    <t>Average breakdowns =</t>
  </si>
  <si>
    <t>Umbrella</t>
  </si>
  <si>
    <t xml:space="preserve">Probability </t>
  </si>
  <si>
    <t>Time between arrival (min)</t>
  </si>
  <si>
    <t>Counts</t>
  </si>
  <si>
    <t>Petroco service</t>
  </si>
  <si>
    <t>a. Avg Arrival time</t>
  </si>
  <si>
    <t>b. Avg. arrival time</t>
  </si>
  <si>
    <t>Compare a. and b.</t>
  </si>
  <si>
    <t>Simulated avg. breakdown</t>
  </si>
  <si>
    <t>Sun Visor</t>
  </si>
  <si>
    <t>SunVisor ($)</t>
  </si>
  <si>
    <t>Umbrella ($)</t>
  </si>
  <si>
    <t xml:space="preserve">Average </t>
  </si>
  <si>
    <t>Sun Visor or Umbrella?</t>
  </si>
  <si>
    <t>Repair Time</t>
  </si>
  <si>
    <t>Repair (hrs)</t>
  </si>
  <si>
    <t>Simulated avg. repair time</t>
  </si>
  <si>
    <t>simulation Number</t>
  </si>
  <si>
    <t>Table from P3</t>
  </si>
  <si>
    <t>Cumulative (lower bound)</t>
  </si>
  <si>
    <t>Average repair time</t>
  </si>
  <si>
    <t>Theoretically calculated</t>
  </si>
  <si>
    <t>Breakdown #</t>
  </si>
  <si>
    <t>Repair time/breakdown</t>
  </si>
  <si>
    <t>Repair Time/week</t>
  </si>
  <si>
    <t>1 to 15</t>
  </si>
  <si>
    <t>16 to 25</t>
  </si>
  <si>
    <t>26 to 45</t>
  </si>
  <si>
    <t>46 to 70</t>
  </si>
  <si>
    <t>71 to 90</t>
  </si>
  <si>
    <t>91 to 100</t>
  </si>
  <si>
    <t>Total</t>
  </si>
  <si>
    <t>1 to 35</t>
  </si>
  <si>
    <t>36 to 60</t>
  </si>
  <si>
    <t>81 to 100</t>
  </si>
  <si>
    <t>61 to 80</t>
  </si>
  <si>
    <t>1 to 10</t>
  </si>
  <si>
    <t>11 to 30</t>
  </si>
  <si>
    <t>31 to 45</t>
  </si>
  <si>
    <t>46 to 75</t>
  </si>
  <si>
    <t>76 to 90</t>
  </si>
  <si>
    <t>91 100</t>
  </si>
  <si>
    <t>61 to 100</t>
  </si>
  <si>
    <t>1 to 20</t>
  </si>
  <si>
    <t>21 to 70</t>
  </si>
  <si>
    <t>71 to 100</t>
  </si>
  <si>
    <t>The value for the two simulations is very close to each other.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</si>
</sst>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/>
    <xf numFmtId="0" fontId="0" fillId="2" borderId="7" xfId="0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0" fillId="3" borderId="0" xfId="0" applyFill="1" applyBorder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Border="1" applyAlignment="1"/>
    <xf numFmtId="0" fontId="5" fillId="0" borderId="2" xfId="0" applyFont="1" applyBorder="1" applyAlignment="1"/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6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indent="10"/>
    </xf>
    <xf numFmtId="0" fontId="0" fillId="0" borderId="0" xfId="0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6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7" fontId="0" fillId="3" borderId="1" xfId="0" applyNumberFormat="1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G26" sqref="G26"/>
    </sheetView>
  </sheetViews>
  <sheetFormatPr defaultRowHeight="12.75" x14ac:dyDescent="0.2"/>
  <cols>
    <col min="2" max="2" width="11.140625" customWidth="1"/>
    <col min="3" max="4" width="11.7109375" customWidth="1"/>
    <col min="7" max="7" width="11.5703125" customWidth="1"/>
    <col min="8" max="8" width="10.5703125" customWidth="1"/>
  </cols>
  <sheetData>
    <row r="1" spans="1:8" x14ac:dyDescent="0.2">
      <c r="A1" s="11" t="s">
        <v>0</v>
      </c>
    </row>
    <row r="3" spans="1:8" x14ac:dyDescent="0.2">
      <c r="A3" t="s">
        <v>1</v>
      </c>
      <c r="F3" s="11" t="s">
        <v>5</v>
      </c>
    </row>
    <row r="5" spans="1:8" ht="38.25" x14ac:dyDescent="0.2">
      <c r="A5" s="1" t="s">
        <v>2</v>
      </c>
      <c r="B5" s="40" t="s">
        <v>35</v>
      </c>
      <c r="C5" s="43" t="s">
        <v>7</v>
      </c>
      <c r="D5" s="42"/>
      <c r="E5" s="34" t="s">
        <v>33</v>
      </c>
      <c r="F5" s="7" t="s">
        <v>6</v>
      </c>
      <c r="G5" s="8" t="s">
        <v>7</v>
      </c>
      <c r="H5" s="8" t="s">
        <v>8</v>
      </c>
    </row>
    <row r="6" spans="1:8" x14ac:dyDescent="0.2">
      <c r="A6" s="1">
        <v>0.15</v>
      </c>
      <c r="B6" s="61" t="s">
        <v>41</v>
      </c>
      <c r="C6" s="1">
        <v>1</v>
      </c>
      <c r="D6" s="7"/>
      <c r="E6" s="35">
        <v>1</v>
      </c>
      <c r="F6" s="14">
        <f ca="1">RANDBETWEEN(1,100)</f>
        <v>56</v>
      </c>
      <c r="G6" s="14">
        <v>2</v>
      </c>
      <c r="H6" s="33">
        <v>2</v>
      </c>
    </row>
    <row r="7" spans="1:8" x14ac:dyDescent="0.2">
      <c r="A7" s="1">
        <v>0.1</v>
      </c>
      <c r="B7" s="14" t="s">
        <v>42</v>
      </c>
      <c r="C7" s="1">
        <v>2</v>
      </c>
      <c r="D7" s="7"/>
      <c r="E7" s="35">
        <f>E6+1</f>
        <v>2</v>
      </c>
      <c r="F7" s="14">
        <f t="shared" ref="F7:F25" ca="1" si="0">RANDBETWEEN(1,100)</f>
        <v>69</v>
      </c>
      <c r="G7" s="14">
        <v>5</v>
      </c>
      <c r="H7" s="33">
        <v>7</v>
      </c>
    </row>
    <row r="8" spans="1:8" x14ac:dyDescent="0.2">
      <c r="A8" s="1">
        <v>0.2</v>
      </c>
      <c r="B8" s="14" t="s">
        <v>43</v>
      </c>
      <c r="C8" s="1">
        <v>3</v>
      </c>
      <c r="D8" s="7"/>
      <c r="E8" s="35">
        <f t="shared" ref="E8:E25" si="1">E7+1</f>
        <v>3</v>
      </c>
      <c r="F8" s="14">
        <f t="shared" ca="1" si="0"/>
        <v>63</v>
      </c>
      <c r="G8" s="14">
        <v>6</v>
      </c>
      <c r="H8" s="33">
        <v>13</v>
      </c>
    </row>
    <row r="9" spans="1:8" x14ac:dyDescent="0.2">
      <c r="A9" s="1">
        <v>0.25</v>
      </c>
      <c r="B9" s="14" t="s">
        <v>44</v>
      </c>
      <c r="C9" s="1">
        <v>4</v>
      </c>
      <c r="D9" s="7"/>
      <c r="E9" s="35">
        <f t="shared" si="1"/>
        <v>4</v>
      </c>
      <c r="F9" s="14">
        <f t="shared" ca="1" si="0"/>
        <v>85</v>
      </c>
      <c r="G9" s="14">
        <v>1</v>
      </c>
      <c r="H9" s="33">
        <f>H8+G9</f>
        <v>14</v>
      </c>
    </row>
    <row r="10" spans="1:8" x14ac:dyDescent="0.2">
      <c r="A10" s="1">
        <v>0.2</v>
      </c>
      <c r="B10" s="14" t="s">
        <v>45</v>
      </c>
      <c r="C10" s="1">
        <v>5</v>
      </c>
      <c r="D10" s="7"/>
      <c r="E10" s="35">
        <f t="shared" si="1"/>
        <v>5</v>
      </c>
      <c r="F10" s="14">
        <f t="shared" ca="1" si="0"/>
        <v>61</v>
      </c>
      <c r="G10" s="14">
        <v>2</v>
      </c>
      <c r="H10" s="33">
        <f t="shared" ref="H10:H25" si="2">H9+G10</f>
        <v>16</v>
      </c>
    </row>
    <row r="11" spans="1:8" x14ac:dyDescent="0.2">
      <c r="A11" s="1">
        <v>0.1</v>
      </c>
      <c r="B11" s="14" t="s">
        <v>46</v>
      </c>
      <c r="C11" s="1">
        <v>6</v>
      </c>
      <c r="D11" s="7"/>
      <c r="E11" s="35">
        <f t="shared" si="1"/>
        <v>6</v>
      </c>
      <c r="F11" s="14">
        <f t="shared" ca="1" si="0"/>
        <v>95</v>
      </c>
      <c r="G11" s="14">
        <v>5</v>
      </c>
      <c r="H11" s="33">
        <f t="shared" si="2"/>
        <v>21</v>
      </c>
    </row>
    <row r="12" spans="1:8" x14ac:dyDescent="0.2">
      <c r="A12" s="4">
        <f>SUM(A6:A11)</f>
        <v>0.99999999999999989</v>
      </c>
      <c r="E12" s="35">
        <f t="shared" si="1"/>
        <v>7</v>
      </c>
      <c r="F12" s="14">
        <f t="shared" ca="1" si="0"/>
        <v>72</v>
      </c>
      <c r="G12" s="14">
        <v>3</v>
      </c>
      <c r="H12" s="33">
        <f t="shared" si="2"/>
        <v>24</v>
      </c>
    </row>
    <row r="13" spans="1:8" x14ac:dyDescent="0.2">
      <c r="E13" s="35">
        <f t="shared" si="1"/>
        <v>8</v>
      </c>
      <c r="F13" s="14">
        <f t="shared" ca="1" si="0"/>
        <v>71</v>
      </c>
      <c r="G13" s="14">
        <v>4</v>
      </c>
      <c r="H13" s="33">
        <f t="shared" si="2"/>
        <v>28</v>
      </c>
    </row>
    <row r="14" spans="1:8" x14ac:dyDescent="0.2">
      <c r="A14" s="20" t="s">
        <v>9</v>
      </c>
      <c r="B14" s="18">
        <f>A6*C6+A7*C7+A8*C8+A9*C9+A10*C10+A11*C11</f>
        <v>3.5500000000000003</v>
      </c>
      <c r="E14" s="35">
        <f t="shared" si="1"/>
        <v>9</v>
      </c>
      <c r="F14" s="14">
        <f t="shared" ca="1" si="0"/>
        <v>1</v>
      </c>
      <c r="G14" s="14">
        <v>1</v>
      </c>
      <c r="H14" s="33">
        <f t="shared" si="2"/>
        <v>29</v>
      </c>
    </row>
    <row r="15" spans="1:8" x14ac:dyDescent="0.2">
      <c r="A15" s="19" t="s">
        <v>4</v>
      </c>
      <c r="B15" s="16"/>
      <c r="C15" s="17">
        <f>AVERAGE(G6:G25)</f>
        <v>3.7</v>
      </c>
      <c r="D15" s="27"/>
      <c r="E15" s="35">
        <f t="shared" si="1"/>
        <v>10</v>
      </c>
      <c r="F15" s="14">
        <f t="shared" ca="1" si="0"/>
        <v>60</v>
      </c>
      <c r="G15" s="14">
        <v>1</v>
      </c>
      <c r="H15" s="33">
        <f t="shared" si="2"/>
        <v>30</v>
      </c>
    </row>
    <row r="16" spans="1:8" x14ac:dyDescent="0.2">
      <c r="A16" s="10"/>
      <c r="E16" s="35">
        <f t="shared" si="1"/>
        <v>11</v>
      </c>
      <c r="F16" s="14">
        <f t="shared" ca="1" si="0"/>
        <v>61</v>
      </c>
      <c r="G16" s="14">
        <v>6</v>
      </c>
      <c r="H16" s="33">
        <f t="shared" si="2"/>
        <v>36</v>
      </c>
    </row>
    <row r="17" spans="1:8" x14ac:dyDescent="0.2">
      <c r="A17" s="10"/>
      <c r="E17" s="35">
        <f t="shared" si="1"/>
        <v>12</v>
      </c>
      <c r="F17" s="14">
        <f t="shared" ca="1" si="0"/>
        <v>17</v>
      </c>
      <c r="G17" s="14">
        <v>4</v>
      </c>
      <c r="H17" s="33">
        <f t="shared" si="2"/>
        <v>40</v>
      </c>
    </row>
    <row r="18" spans="1:8" x14ac:dyDescent="0.2">
      <c r="A18" s="10"/>
      <c r="E18" s="35">
        <f t="shared" si="1"/>
        <v>13</v>
      </c>
      <c r="F18" s="14">
        <f t="shared" ca="1" si="0"/>
        <v>82</v>
      </c>
      <c r="G18" s="14">
        <v>5</v>
      </c>
      <c r="H18" s="33">
        <f t="shared" si="2"/>
        <v>45</v>
      </c>
    </row>
    <row r="19" spans="1:8" x14ac:dyDescent="0.2">
      <c r="E19" s="35">
        <f t="shared" si="1"/>
        <v>14</v>
      </c>
      <c r="F19" s="14">
        <f t="shared" ca="1" si="0"/>
        <v>99</v>
      </c>
      <c r="G19" s="14">
        <v>4</v>
      </c>
      <c r="H19" s="33">
        <f t="shared" si="2"/>
        <v>49</v>
      </c>
    </row>
    <row r="20" spans="1:8" x14ac:dyDescent="0.2">
      <c r="A20" s="9"/>
      <c r="E20" s="35">
        <f t="shared" si="1"/>
        <v>15</v>
      </c>
      <c r="F20" s="14">
        <f t="shared" ca="1" si="0"/>
        <v>37</v>
      </c>
      <c r="G20" s="14">
        <v>3</v>
      </c>
      <c r="H20" s="33">
        <f t="shared" si="2"/>
        <v>52</v>
      </c>
    </row>
    <row r="21" spans="1:8" x14ac:dyDescent="0.2">
      <c r="A21" s="10"/>
      <c r="E21" s="35">
        <f t="shared" si="1"/>
        <v>16</v>
      </c>
      <c r="F21" s="14">
        <f t="shared" ca="1" si="0"/>
        <v>69</v>
      </c>
      <c r="G21" s="14">
        <v>5</v>
      </c>
      <c r="H21" s="33">
        <f t="shared" si="2"/>
        <v>57</v>
      </c>
    </row>
    <row r="22" spans="1:8" x14ac:dyDescent="0.2">
      <c r="E22" s="35">
        <f t="shared" si="1"/>
        <v>17</v>
      </c>
      <c r="F22" s="14">
        <f t="shared" ca="1" si="0"/>
        <v>50</v>
      </c>
      <c r="G22" s="14">
        <v>3</v>
      </c>
      <c r="H22" s="33">
        <f t="shared" si="2"/>
        <v>60</v>
      </c>
    </row>
    <row r="23" spans="1:8" x14ac:dyDescent="0.2">
      <c r="E23" s="35">
        <f t="shared" si="1"/>
        <v>18</v>
      </c>
      <c r="F23" s="14">
        <f t="shared" ca="1" si="0"/>
        <v>51</v>
      </c>
      <c r="G23" s="14">
        <v>4</v>
      </c>
      <c r="H23" s="33">
        <f t="shared" si="2"/>
        <v>64</v>
      </c>
    </row>
    <row r="24" spans="1:8" x14ac:dyDescent="0.2">
      <c r="E24" s="35">
        <f t="shared" si="1"/>
        <v>19</v>
      </c>
      <c r="F24" s="14">
        <f t="shared" ca="1" si="0"/>
        <v>47</v>
      </c>
      <c r="G24" s="14">
        <v>4</v>
      </c>
      <c r="H24" s="33">
        <f t="shared" si="2"/>
        <v>68</v>
      </c>
    </row>
    <row r="25" spans="1:8" x14ac:dyDescent="0.2">
      <c r="E25" s="35">
        <f t="shared" si="1"/>
        <v>20</v>
      </c>
      <c r="F25" s="14">
        <f t="shared" ca="1" si="0"/>
        <v>81</v>
      </c>
      <c r="G25" s="14">
        <v>6</v>
      </c>
      <c r="H25" s="33">
        <f t="shared" si="2"/>
        <v>74</v>
      </c>
    </row>
    <row r="26" spans="1:8" x14ac:dyDescent="0.2">
      <c r="G26" s="16" t="s">
        <v>47</v>
      </c>
      <c r="H26" s="62">
        <f>SUM(H6:H25)</f>
        <v>729</v>
      </c>
    </row>
  </sheetData>
  <phoneticPr fontId="1" type="noConversion"/>
  <pageMargins left="0.75" right="0.75" top="1" bottom="1" header="0.5" footer="0.5"/>
  <pageSetup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view="pageBreakPreview" topLeftCell="A4" zoomScaleNormal="100" zoomScaleSheetLayoutView="100" workbookViewId="0">
      <selection activeCell="A16" sqref="A16"/>
    </sheetView>
  </sheetViews>
  <sheetFormatPr defaultRowHeight="12.75" x14ac:dyDescent="0.2"/>
  <cols>
    <col min="1" max="1" width="18.7109375" customWidth="1"/>
    <col min="2" max="2" width="11.140625" customWidth="1"/>
    <col min="3" max="3" width="11.7109375" customWidth="1"/>
    <col min="6" max="6" width="17.42578125" customWidth="1"/>
    <col min="7" max="7" width="23.5703125" customWidth="1"/>
    <col min="8" max="8" width="10.140625" customWidth="1"/>
    <col min="9" max="9" width="18.85546875" customWidth="1"/>
    <col min="10" max="10" width="19.7109375" customWidth="1"/>
    <col min="11" max="11" width="16.5703125" customWidth="1"/>
  </cols>
  <sheetData>
    <row r="1" spans="1:11" x14ac:dyDescent="0.2">
      <c r="A1" s="11" t="s">
        <v>20</v>
      </c>
    </row>
    <row r="3" spans="1:11" x14ac:dyDescent="0.2">
      <c r="E3" s="11" t="s">
        <v>5</v>
      </c>
    </row>
    <row r="4" spans="1:11" ht="38.25" x14ac:dyDescent="0.2">
      <c r="A4" s="21" t="s">
        <v>17</v>
      </c>
      <c r="B4" s="1" t="s">
        <v>3</v>
      </c>
      <c r="C4" s="15" t="s">
        <v>18</v>
      </c>
    </row>
    <row r="5" spans="1:11" ht="14.45" customHeight="1" x14ac:dyDescent="0.2">
      <c r="A5" s="28">
        <v>0.35</v>
      </c>
      <c r="B5" s="63" t="s">
        <v>48</v>
      </c>
      <c r="C5" s="1">
        <v>1</v>
      </c>
      <c r="D5" s="12"/>
      <c r="E5" s="21" t="s">
        <v>19</v>
      </c>
      <c r="F5" s="23" t="s">
        <v>6</v>
      </c>
      <c r="G5" s="24" t="s">
        <v>7</v>
      </c>
      <c r="I5" s="23" t="s">
        <v>6</v>
      </c>
      <c r="J5" s="24" t="s">
        <v>7</v>
      </c>
      <c r="K5" s="24" t="s">
        <v>8</v>
      </c>
    </row>
    <row r="6" spans="1:11" ht="15" x14ac:dyDescent="0.2">
      <c r="A6" s="28">
        <v>0.25</v>
      </c>
      <c r="B6" s="22" t="s">
        <v>49</v>
      </c>
      <c r="C6" s="1">
        <v>2</v>
      </c>
      <c r="D6" s="12"/>
      <c r="E6" s="1">
        <v>1</v>
      </c>
      <c r="F6" s="14">
        <f ca="1">RANDBETWEEN(1,100)</f>
        <v>86</v>
      </c>
      <c r="G6" s="14">
        <v>2</v>
      </c>
      <c r="I6" s="14">
        <f ca="1">RANDBETWEEN(1,100)</f>
        <v>4</v>
      </c>
      <c r="J6" s="14">
        <v>4</v>
      </c>
      <c r="K6" s="14">
        <v>4</v>
      </c>
    </row>
    <row r="7" spans="1:11" ht="15" x14ac:dyDescent="0.2">
      <c r="A7" s="28">
        <v>0.2</v>
      </c>
      <c r="B7" s="22" t="s">
        <v>51</v>
      </c>
      <c r="C7" s="1">
        <v>3</v>
      </c>
      <c r="D7" s="12"/>
      <c r="E7" s="1">
        <f>E6+1</f>
        <v>2</v>
      </c>
      <c r="F7" s="14">
        <f t="shared" ref="F7:F25" ca="1" si="0">RANDBETWEEN(1,100)</f>
        <v>44</v>
      </c>
      <c r="G7" s="14">
        <v>2</v>
      </c>
      <c r="H7" s="10"/>
      <c r="I7" s="14">
        <f t="shared" ref="I7:I33" ca="1" si="1">RANDBETWEEN(1,100)</f>
        <v>17</v>
      </c>
      <c r="J7" s="14">
        <v>4</v>
      </c>
      <c r="K7" s="14">
        <f>K6+J7</f>
        <v>8</v>
      </c>
    </row>
    <row r="8" spans="1:11" ht="15" x14ac:dyDescent="0.2">
      <c r="A8" s="28">
        <v>0.2</v>
      </c>
      <c r="B8" s="22" t="s">
        <v>50</v>
      </c>
      <c r="C8" s="1">
        <v>4</v>
      </c>
      <c r="D8" s="12"/>
      <c r="E8" s="1">
        <f t="shared" ref="E8:E25" si="2">E7+1</f>
        <v>3</v>
      </c>
      <c r="F8" s="14">
        <f t="shared" ca="1" si="0"/>
        <v>13</v>
      </c>
      <c r="G8" s="14">
        <v>3</v>
      </c>
      <c r="H8" s="10"/>
      <c r="I8" s="14">
        <f t="shared" ca="1" si="1"/>
        <v>11</v>
      </c>
      <c r="J8" s="14">
        <v>1</v>
      </c>
      <c r="K8" s="14">
        <f t="shared" ref="K8:K33" si="3">K7+J8</f>
        <v>9</v>
      </c>
    </row>
    <row r="9" spans="1:11" x14ac:dyDescent="0.2">
      <c r="A9" s="4">
        <f>SUM(A5:A8)</f>
        <v>1</v>
      </c>
      <c r="E9" s="1">
        <f t="shared" si="2"/>
        <v>4</v>
      </c>
      <c r="F9" s="14">
        <f t="shared" ca="1" si="0"/>
        <v>91</v>
      </c>
      <c r="G9" s="14">
        <v>1</v>
      </c>
      <c r="H9" s="10"/>
      <c r="I9" s="14">
        <f t="shared" ca="1" si="1"/>
        <v>29</v>
      </c>
      <c r="J9" s="14">
        <v>2</v>
      </c>
      <c r="K9" s="14">
        <f t="shared" si="3"/>
        <v>11</v>
      </c>
    </row>
    <row r="10" spans="1:11" x14ac:dyDescent="0.2">
      <c r="E10" s="1">
        <f t="shared" si="2"/>
        <v>5</v>
      </c>
      <c r="F10" s="14">
        <f t="shared" ca="1" si="0"/>
        <v>21</v>
      </c>
      <c r="G10" s="14">
        <v>2</v>
      </c>
      <c r="H10" s="10"/>
      <c r="I10" s="14">
        <f t="shared" ca="1" si="1"/>
        <v>65</v>
      </c>
      <c r="J10" s="14">
        <v>4</v>
      </c>
      <c r="K10" s="14">
        <f t="shared" si="3"/>
        <v>15</v>
      </c>
    </row>
    <row r="11" spans="1:11" x14ac:dyDescent="0.2">
      <c r="A11" s="20" t="s">
        <v>21</v>
      </c>
      <c r="B11" s="64">
        <f>AVERAGE(G6:G25)</f>
        <v>2.2000000000000002</v>
      </c>
      <c r="E11" s="1">
        <f t="shared" si="2"/>
        <v>6</v>
      </c>
      <c r="F11" s="14">
        <f t="shared" ca="1" si="0"/>
        <v>68</v>
      </c>
      <c r="G11" s="14">
        <v>1</v>
      </c>
      <c r="H11" s="10"/>
      <c r="I11" s="14">
        <f t="shared" ca="1" si="1"/>
        <v>58</v>
      </c>
      <c r="J11" s="14">
        <v>2</v>
      </c>
      <c r="K11" s="14">
        <f t="shared" si="3"/>
        <v>17</v>
      </c>
    </row>
    <row r="12" spans="1:11" x14ac:dyDescent="0.2">
      <c r="A12" s="26" t="s">
        <v>22</v>
      </c>
      <c r="B12" s="17">
        <f>AVERAGE(J6:J33)</f>
        <v>2.25</v>
      </c>
      <c r="C12" s="27"/>
      <c r="D12" s="27"/>
      <c r="E12" s="1">
        <f t="shared" si="2"/>
        <v>7</v>
      </c>
      <c r="F12" s="14">
        <f t="shared" ca="1" si="0"/>
        <v>34</v>
      </c>
      <c r="G12" s="14">
        <v>2</v>
      </c>
      <c r="I12" s="14">
        <f t="shared" ca="1" si="1"/>
        <v>92</v>
      </c>
      <c r="J12" s="14">
        <v>2</v>
      </c>
      <c r="K12" s="14">
        <f t="shared" si="3"/>
        <v>19</v>
      </c>
    </row>
    <row r="13" spans="1:11" x14ac:dyDescent="0.2">
      <c r="A13" s="10"/>
      <c r="E13" s="1">
        <f t="shared" si="2"/>
        <v>8</v>
      </c>
      <c r="F13" s="14">
        <f t="shared" ca="1" si="0"/>
        <v>93</v>
      </c>
      <c r="G13" s="14">
        <v>4</v>
      </c>
      <c r="I13" s="14">
        <f t="shared" ca="1" si="1"/>
        <v>45</v>
      </c>
      <c r="J13" s="14">
        <v>3</v>
      </c>
      <c r="K13" s="14">
        <f t="shared" si="3"/>
        <v>22</v>
      </c>
    </row>
    <row r="14" spans="1:11" x14ac:dyDescent="0.2">
      <c r="A14" s="11" t="s">
        <v>23</v>
      </c>
      <c r="E14" s="1">
        <f t="shared" si="2"/>
        <v>9</v>
      </c>
      <c r="F14" s="14">
        <f t="shared" ca="1" si="0"/>
        <v>37</v>
      </c>
      <c r="G14" s="14">
        <v>1</v>
      </c>
      <c r="I14" s="14">
        <f t="shared" ca="1" si="1"/>
        <v>77</v>
      </c>
      <c r="J14" s="14">
        <v>4</v>
      </c>
      <c r="K14" s="14">
        <f t="shared" si="3"/>
        <v>26</v>
      </c>
    </row>
    <row r="15" spans="1:11" x14ac:dyDescent="0.2">
      <c r="A15" s="10" t="s">
        <v>62</v>
      </c>
      <c r="E15" s="1">
        <f t="shared" si="2"/>
        <v>10</v>
      </c>
      <c r="F15" s="14">
        <f t="shared" ca="1" si="0"/>
        <v>29</v>
      </c>
      <c r="G15" s="14">
        <v>2</v>
      </c>
      <c r="I15" s="14">
        <f t="shared" ca="1" si="1"/>
        <v>23</v>
      </c>
      <c r="J15" s="14">
        <v>1</v>
      </c>
      <c r="K15" s="14">
        <f t="shared" si="3"/>
        <v>27</v>
      </c>
    </row>
    <row r="16" spans="1:11" x14ac:dyDescent="0.2">
      <c r="E16" s="1">
        <f t="shared" si="2"/>
        <v>11</v>
      </c>
      <c r="F16" s="14">
        <f t="shared" ca="1" si="0"/>
        <v>18</v>
      </c>
      <c r="G16" s="14">
        <v>1</v>
      </c>
      <c r="I16" s="14">
        <f t="shared" ca="1" si="1"/>
        <v>31</v>
      </c>
      <c r="J16" s="14">
        <v>3</v>
      </c>
      <c r="K16" s="14">
        <f t="shared" si="3"/>
        <v>30</v>
      </c>
    </row>
    <row r="17" spans="1:11" x14ac:dyDescent="0.2">
      <c r="A17" s="9"/>
      <c r="E17" s="1">
        <f t="shared" si="2"/>
        <v>12</v>
      </c>
      <c r="F17" s="14">
        <f t="shared" ca="1" si="0"/>
        <v>17</v>
      </c>
      <c r="G17" s="14">
        <v>4</v>
      </c>
      <c r="I17" s="14">
        <f t="shared" ca="1" si="1"/>
        <v>14</v>
      </c>
      <c r="J17" s="14">
        <v>2</v>
      </c>
      <c r="K17" s="14">
        <f t="shared" si="3"/>
        <v>32</v>
      </c>
    </row>
    <row r="18" spans="1:11" x14ac:dyDescent="0.2">
      <c r="A18" s="10"/>
      <c r="E18" s="1">
        <f t="shared" si="2"/>
        <v>13</v>
      </c>
      <c r="F18" s="14">
        <f t="shared" ca="1" si="0"/>
        <v>67</v>
      </c>
      <c r="G18" s="14">
        <v>1</v>
      </c>
      <c r="I18" s="14">
        <f t="shared" ca="1" si="1"/>
        <v>70</v>
      </c>
      <c r="J18" s="14">
        <v>1</v>
      </c>
      <c r="K18" s="14">
        <f t="shared" si="3"/>
        <v>33</v>
      </c>
    </row>
    <row r="19" spans="1:11" x14ac:dyDescent="0.2">
      <c r="E19" s="1">
        <f t="shared" si="2"/>
        <v>14</v>
      </c>
      <c r="F19" s="14">
        <f t="shared" ca="1" si="0"/>
        <v>53</v>
      </c>
      <c r="G19" s="14">
        <v>4</v>
      </c>
      <c r="I19" s="14">
        <f t="shared" ca="1" si="1"/>
        <v>44</v>
      </c>
      <c r="J19" s="14">
        <v>1</v>
      </c>
      <c r="K19" s="14">
        <f t="shared" si="3"/>
        <v>34</v>
      </c>
    </row>
    <row r="20" spans="1:11" x14ac:dyDescent="0.2">
      <c r="E20" s="1">
        <f t="shared" si="2"/>
        <v>15</v>
      </c>
      <c r="F20" s="14">
        <f t="shared" ca="1" si="0"/>
        <v>90</v>
      </c>
      <c r="G20" s="14">
        <v>1</v>
      </c>
      <c r="I20" s="14">
        <f t="shared" ca="1" si="1"/>
        <v>34</v>
      </c>
      <c r="J20" s="14">
        <v>2</v>
      </c>
      <c r="K20" s="14">
        <f t="shared" si="3"/>
        <v>36</v>
      </c>
    </row>
    <row r="21" spans="1:11" x14ac:dyDescent="0.2">
      <c r="E21" s="1">
        <f t="shared" si="2"/>
        <v>16</v>
      </c>
      <c r="F21" s="14">
        <f t="shared" ca="1" si="0"/>
        <v>37</v>
      </c>
      <c r="G21" s="14">
        <v>2</v>
      </c>
      <c r="I21" s="14">
        <f t="shared" ca="1" si="1"/>
        <v>56</v>
      </c>
      <c r="J21" s="14">
        <v>2</v>
      </c>
      <c r="K21" s="14">
        <f t="shared" si="3"/>
        <v>38</v>
      </c>
    </row>
    <row r="22" spans="1:11" x14ac:dyDescent="0.2">
      <c r="E22" s="1">
        <f t="shared" si="2"/>
        <v>17</v>
      </c>
      <c r="F22" s="14">
        <f t="shared" ca="1" si="0"/>
        <v>55</v>
      </c>
      <c r="G22" s="14">
        <v>1</v>
      </c>
      <c r="I22" s="14">
        <f t="shared" ca="1" si="1"/>
        <v>3</v>
      </c>
      <c r="J22" s="14">
        <v>2</v>
      </c>
      <c r="K22" s="14">
        <f t="shared" si="3"/>
        <v>40</v>
      </c>
    </row>
    <row r="23" spans="1:11" x14ac:dyDescent="0.2">
      <c r="E23" s="1">
        <f t="shared" si="2"/>
        <v>18</v>
      </c>
      <c r="F23" s="14">
        <f t="shared" ca="1" si="0"/>
        <v>83</v>
      </c>
      <c r="G23" s="14">
        <v>2</v>
      </c>
      <c r="I23" s="14">
        <f t="shared" ca="1" si="1"/>
        <v>31</v>
      </c>
      <c r="J23" s="14">
        <v>2</v>
      </c>
      <c r="K23" s="14">
        <f t="shared" si="3"/>
        <v>42</v>
      </c>
    </row>
    <row r="24" spans="1:11" x14ac:dyDescent="0.2">
      <c r="E24" s="1">
        <f t="shared" si="2"/>
        <v>19</v>
      </c>
      <c r="F24" s="14">
        <f t="shared" ca="1" si="0"/>
        <v>21</v>
      </c>
      <c r="G24" s="14">
        <v>4</v>
      </c>
      <c r="I24" s="14">
        <f t="shared" ca="1" si="1"/>
        <v>21</v>
      </c>
      <c r="J24" s="14">
        <v>3</v>
      </c>
      <c r="K24" s="14">
        <f t="shared" si="3"/>
        <v>45</v>
      </c>
    </row>
    <row r="25" spans="1:11" x14ac:dyDescent="0.2">
      <c r="E25" s="1">
        <f t="shared" si="2"/>
        <v>20</v>
      </c>
      <c r="F25" s="14">
        <f t="shared" ca="1" si="0"/>
        <v>86</v>
      </c>
      <c r="G25" s="14">
        <v>4</v>
      </c>
      <c r="I25" s="14">
        <f t="shared" ca="1" si="1"/>
        <v>37</v>
      </c>
      <c r="J25" s="14">
        <v>3</v>
      </c>
      <c r="K25" s="14">
        <f t="shared" si="3"/>
        <v>48</v>
      </c>
    </row>
    <row r="26" spans="1:11" x14ac:dyDescent="0.2">
      <c r="F26" s="16" t="s">
        <v>47</v>
      </c>
      <c r="G26" s="17">
        <f>SUM(G6:G25)</f>
        <v>44</v>
      </c>
      <c r="I26" s="14">
        <f t="shared" ca="1" si="1"/>
        <v>11</v>
      </c>
      <c r="J26" s="14">
        <v>1</v>
      </c>
      <c r="K26" s="14">
        <f t="shared" si="3"/>
        <v>49</v>
      </c>
    </row>
    <row r="27" spans="1:11" x14ac:dyDescent="0.2">
      <c r="I27" s="14">
        <f t="shared" ca="1" si="1"/>
        <v>52</v>
      </c>
      <c r="J27" s="14">
        <v>1</v>
      </c>
      <c r="K27" s="14">
        <f t="shared" si="3"/>
        <v>50</v>
      </c>
    </row>
    <row r="28" spans="1:11" x14ac:dyDescent="0.2">
      <c r="I28" s="14">
        <f t="shared" ca="1" si="1"/>
        <v>28</v>
      </c>
      <c r="J28" s="14">
        <v>4</v>
      </c>
      <c r="K28" s="14">
        <f t="shared" si="3"/>
        <v>54</v>
      </c>
    </row>
    <row r="29" spans="1:11" x14ac:dyDescent="0.2">
      <c r="I29" s="14">
        <f t="shared" ca="1" si="1"/>
        <v>62</v>
      </c>
      <c r="J29" s="14">
        <v>2</v>
      </c>
      <c r="K29" s="14">
        <f t="shared" si="3"/>
        <v>56</v>
      </c>
    </row>
    <row r="30" spans="1:11" x14ac:dyDescent="0.2">
      <c r="I30" s="14">
        <f t="shared" ca="1" si="1"/>
        <v>7</v>
      </c>
      <c r="J30" s="14">
        <v>4</v>
      </c>
      <c r="K30" s="14">
        <f t="shared" si="3"/>
        <v>60</v>
      </c>
    </row>
    <row r="31" spans="1:11" x14ac:dyDescent="0.2">
      <c r="I31" s="14">
        <f t="shared" ca="1" si="1"/>
        <v>10</v>
      </c>
      <c r="J31" s="14">
        <v>1</v>
      </c>
      <c r="K31" s="14">
        <f t="shared" si="3"/>
        <v>61</v>
      </c>
    </row>
    <row r="32" spans="1:11" x14ac:dyDescent="0.2">
      <c r="I32" s="14">
        <f t="shared" ca="1" si="1"/>
        <v>62</v>
      </c>
      <c r="J32" s="14">
        <v>1</v>
      </c>
      <c r="K32" s="14">
        <f t="shared" si="3"/>
        <v>62</v>
      </c>
    </row>
    <row r="33" spans="9:11" x14ac:dyDescent="0.2">
      <c r="I33" s="14">
        <f t="shared" ca="1" si="1"/>
        <v>6</v>
      </c>
      <c r="J33" s="14">
        <v>1</v>
      </c>
      <c r="K33" s="14">
        <f t="shared" si="3"/>
        <v>63</v>
      </c>
    </row>
    <row r="34" spans="9:11" x14ac:dyDescent="0.2">
      <c r="J34" t="s">
        <v>47</v>
      </c>
      <c r="K34" s="14">
        <f>SUM(K6:K33)</f>
        <v>991</v>
      </c>
    </row>
  </sheetData>
  <pageMargins left="0.75" right="0.75" top="1" bottom="1" header="0.5" footer="0.5"/>
  <pageSetup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zoomScaleNormal="100" zoomScaleSheetLayoutView="100" workbookViewId="0">
      <selection activeCell="F32" sqref="F32"/>
    </sheetView>
  </sheetViews>
  <sheetFormatPr defaultRowHeight="12.75" x14ac:dyDescent="0.2"/>
  <cols>
    <col min="2" max="2" width="18.42578125" customWidth="1"/>
    <col min="3" max="3" width="10.140625" bestFit="1" customWidth="1"/>
    <col min="4" max="4" width="10.140625" customWidth="1"/>
    <col min="8" max="8" width="11.140625" bestFit="1" customWidth="1"/>
  </cols>
  <sheetData>
    <row r="1" spans="1:8" x14ac:dyDescent="0.2">
      <c r="A1" s="11" t="s">
        <v>10</v>
      </c>
    </row>
    <row r="3" spans="1:8" x14ac:dyDescent="0.2">
      <c r="A3" t="s">
        <v>12</v>
      </c>
      <c r="F3" t="s">
        <v>5</v>
      </c>
    </row>
    <row r="5" spans="1:8" x14ac:dyDescent="0.2">
      <c r="A5" s="1" t="s">
        <v>2</v>
      </c>
      <c r="B5" s="1" t="s">
        <v>3</v>
      </c>
      <c r="C5" s="44" t="s">
        <v>11</v>
      </c>
      <c r="D5" s="37"/>
      <c r="F5" s="1" t="s">
        <v>13</v>
      </c>
      <c r="G5" s="1" t="s">
        <v>6</v>
      </c>
      <c r="H5" s="1" t="s">
        <v>14</v>
      </c>
    </row>
    <row r="6" spans="1:8" x14ac:dyDescent="0.2">
      <c r="A6" s="1">
        <v>0.1</v>
      </c>
      <c r="B6" s="14" t="s">
        <v>52</v>
      </c>
      <c r="C6" s="41">
        <v>0</v>
      </c>
      <c r="D6" s="7"/>
      <c r="F6" s="3">
        <v>1</v>
      </c>
      <c r="G6" s="1">
        <f ca="1">RANDBETWEEN(1,100)</f>
        <v>12</v>
      </c>
      <c r="H6" s="14">
        <v>2</v>
      </c>
    </row>
    <row r="7" spans="1:8" x14ac:dyDescent="0.2">
      <c r="A7" s="1">
        <v>0.2</v>
      </c>
      <c r="B7" s="14" t="s">
        <v>53</v>
      </c>
      <c r="C7" s="41">
        <v>1</v>
      </c>
      <c r="D7" s="7"/>
      <c r="F7" s="3">
        <v>2</v>
      </c>
      <c r="G7" s="1">
        <f t="shared" ref="G7:G25" ca="1" si="0">RANDBETWEEN(1,100)</f>
        <v>66</v>
      </c>
      <c r="H7" s="14">
        <v>1</v>
      </c>
    </row>
    <row r="8" spans="1:8" x14ac:dyDescent="0.2">
      <c r="A8" s="1">
        <v>0.15</v>
      </c>
      <c r="B8" s="14" t="s">
        <v>54</v>
      </c>
      <c r="C8" s="41">
        <v>2</v>
      </c>
      <c r="D8" s="7"/>
      <c r="F8" s="3">
        <v>3</v>
      </c>
      <c r="G8" s="1">
        <f t="shared" ca="1" si="0"/>
        <v>53</v>
      </c>
      <c r="H8" s="14">
        <v>3</v>
      </c>
    </row>
    <row r="9" spans="1:8" x14ac:dyDescent="0.2">
      <c r="A9" s="1">
        <v>0.3</v>
      </c>
      <c r="B9" s="14" t="s">
        <v>55</v>
      </c>
      <c r="C9" s="41">
        <v>3</v>
      </c>
      <c r="D9" s="7"/>
      <c r="F9" s="3">
        <v>4</v>
      </c>
      <c r="G9" s="1">
        <f t="shared" ca="1" si="0"/>
        <v>18</v>
      </c>
      <c r="H9" s="14">
        <v>3</v>
      </c>
    </row>
    <row r="10" spans="1:8" x14ac:dyDescent="0.2">
      <c r="A10" s="1">
        <v>0.15</v>
      </c>
      <c r="B10" s="14" t="s">
        <v>56</v>
      </c>
      <c r="C10" s="41">
        <v>4</v>
      </c>
      <c r="D10" s="7"/>
      <c r="F10" s="3">
        <v>5</v>
      </c>
      <c r="G10" s="1">
        <f t="shared" ca="1" si="0"/>
        <v>47</v>
      </c>
      <c r="H10" s="14">
        <v>3</v>
      </c>
    </row>
    <row r="11" spans="1:8" x14ac:dyDescent="0.2">
      <c r="A11" s="1">
        <v>0.1</v>
      </c>
      <c r="B11" s="14" t="s">
        <v>57</v>
      </c>
      <c r="C11" s="41">
        <v>5</v>
      </c>
      <c r="D11" s="7"/>
      <c r="F11" s="3">
        <v>6</v>
      </c>
      <c r="G11" s="1">
        <f t="shared" ca="1" si="0"/>
        <v>73</v>
      </c>
      <c r="H11" s="14">
        <v>4</v>
      </c>
    </row>
    <row r="12" spans="1:8" x14ac:dyDescent="0.2">
      <c r="A12" s="4">
        <f>SUM(A6:A11)</f>
        <v>1</v>
      </c>
      <c r="B12" s="6"/>
      <c r="C12" s="5"/>
      <c r="D12" s="12"/>
      <c r="F12" s="3">
        <v>7</v>
      </c>
      <c r="G12" s="1">
        <f t="shared" ca="1" si="0"/>
        <v>38</v>
      </c>
      <c r="H12" s="14">
        <v>2</v>
      </c>
    </row>
    <row r="13" spans="1:8" x14ac:dyDescent="0.2">
      <c r="F13" s="3">
        <v>8</v>
      </c>
      <c r="G13" s="1">
        <f t="shared" ca="1" si="0"/>
        <v>25</v>
      </c>
      <c r="H13" s="14">
        <v>3</v>
      </c>
    </row>
    <row r="14" spans="1:8" x14ac:dyDescent="0.2">
      <c r="F14" s="3">
        <v>9</v>
      </c>
      <c r="G14" s="1">
        <f t="shared" ca="1" si="0"/>
        <v>14</v>
      </c>
      <c r="H14" s="14">
        <v>3</v>
      </c>
    </row>
    <row r="15" spans="1:8" x14ac:dyDescent="0.2">
      <c r="A15" s="19" t="s">
        <v>24</v>
      </c>
      <c r="B15" s="19"/>
      <c r="C15" s="17">
        <f>AVERAGE(H6:H25)</f>
        <v>2.85</v>
      </c>
      <c r="D15" s="27"/>
      <c r="F15" s="3">
        <v>10</v>
      </c>
      <c r="G15" s="1">
        <f t="shared" ca="1" si="0"/>
        <v>24</v>
      </c>
      <c r="H15" s="14">
        <v>3</v>
      </c>
    </row>
    <row r="16" spans="1:8" x14ac:dyDescent="0.2">
      <c r="A16" s="19" t="s">
        <v>15</v>
      </c>
      <c r="B16" s="19"/>
      <c r="C16" s="17">
        <f>AVERAGE(C6:C11)</f>
        <v>2.5</v>
      </c>
      <c r="D16" s="27"/>
      <c r="F16" s="3">
        <v>11</v>
      </c>
      <c r="G16" s="1">
        <f t="shared" ca="1" si="0"/>
        <v>16</v>
      </c>
      <c r="H16" s="14">
        <v>2</v>
      </c>
    </row>
    <row r="17" spans="6:8" x14ac:dyDescent="0.2">
      <c r="F17" s="3">
        <v>12</v>
      </c>
      <c r="G17" s="1">
        <f t="shared" ca="1" si="0"/>
        <v>82</v>
      </c>
      <c r="H17" s="14">
        <v>4</v>
      </c>
    </row>
    <row r="18" spans="6:8" x14ac:dyDescent="0.2">
      <c r="F18" s="3">
        <v>13</v>
      </c>
      <c r="G18" s="1">
        <f t="shared" ca="1" si="0"/>
        <v>73</v>
      </c>
      <c r="H18" s="14">
        <v>2</v>
      </c>
    </row>
    <row r="19" spans="6:8" x14ac:dyDescent="0.2">
      <c r="F19" s="3">
        <v>14</v>
      </c>
      <c r="G19" s="1">
        <f t="shared" ca="1" si="0"/>
        <v>37</v>
      </c>
      <c r="H19" s="14">
        <v>4</v>
      </c>
    </row>
    <row r="20" spans="6:8" x14ac:dyDescent="0.2">
      <c r="F20" s="3">
        <v>15</v>
      </c>
      <c r="G20" s="1">
        <f t="shared" ca="1" si="0"/>
        <v>55</v>
      </c>
      <c r="H20" s="14">
        <v>4</v>
      </c>
    </row>
    <row r="21" spans="6:8" x14ac:dyDescent="0.2">
      <c r="F21" s="3">
        <v>16</v>
      </c>
      <c r="G21" s="1">
        <f t="shared" ca="1" si="0"/>
        <v>40</v>
      </c>
      <c r="H21" s="14">
        <v>2</v>
      </c>
    </row>
    <row r="22" spans="6:8" x14ac:dyDescent="0.2">
      <c r="F22" s="3">
        <v>17</v>
      </c>
      <c r="G22" s="1">
        <f t="shared" ca="1" si="0"/>
        <v>97</v>
      </c>
      <c r="H22" s="14">
        <v>3</v>
      </c>
    </row>
    <row r="23" spans="6:8" x14ac:dyDescent="0.2">
      <c r="F23" s="3">
        <v>18</v>
      </c>
      <c r="G23" s="1">
        <f t="shared" ca="1" si="0"/>
        <v>54</v>
      </c>
      <c r="H23" s="14">
        <v>3</v>
      </c>
    </row>
    <row r="24" spans="6:8" x14ac:dyDescent="0.2">
      <c r="F24" s="3">
        <v>19</v>
      </c>
      <c r="G24" s="1">
        <f t="shared" ca="1" si="0"/>
        <v>32</v>
      </c>
      <c r="H24" s="14">
        <v>3</v>
      </c>
    </row>
    <row r="25" spans="6:8" x14ac:dyDescent="0.2">
      <c r="F25" s="4">
        <v>20</v>
      </c>
      <c r="G25" s="1">
        <f t="shared" ca="1" si="0"/>
        <v>29</v>
      </c>
      <c r="H25" s="14">
        <v>3</v>
      </c>
    </row>
    <row r="26" spans="6:8" x14ac:dyDescent="0.2">
      <c r="G26" s="23" t="s">
        <v>47</v>
      </c>
      <c r="H26" s="17">
        <f>SUM(H6:H25)</f>
        <v>57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2" max="2" width="15" customWidth="1"/>
    <col min="3" max="3" width="10.140625" bestFit="1" customWidth="1"/>
    <col min="6" max="6" width="7.7109375" customWidth="1"/>
    <col min="7" max="7" width="11.140625" bestFit="1" customWidth="1"/>
    <col min="8" max="8" width="7.7109375" customWidth="1"/>
    <col min="9" max="9" width="11.5703125" customWidth="1"/>
    <col min="10" max="10" width="5.42578125" customWidth="1"/>
    <col min="11" max="11" width="14.7109375" customWidth="1"/>
    <col min="12" max="12" width="12.7109375" customWidth="1"/>
    <col min="13" max="13" width="11.85546875" customWidth="1"/>
    <col min="14" max="14" width="26.28515625" customWidth="1"/>
  </cols>
  <sheetData>
    <row r="1" spans="1:14" x14ac:dyDescent="0.2">
      <c r="A1" s="11" t="s">
        <v>29</v>
      </c>
    </row>
    <row r="3" spans="1:14" x14ac:dyDescent="0.2">
      <c r="E3" t="s">
        <v>5</v>
      </c>
    </row>
    <row r="4" spans="1:14" ht="15" x14ac:dyDescent="0.2">
      <c r="K4" s="56"/>
      <c r="L4" s="56"/>
      <c r="M4" s="57"/>
      <c r="N4" s="57"/>
    </row>
    <row r="5" spans="1:14" ht="15" x14ac:dyDescent="0.2">
      <c r="A5" s="1" t="s">
        <v>2</v>
      </c>
      <c r="B5" s="1" t="s">
        <v>3</v>
      </c>
      <c r="C5" s="29" t="s">
        <v>25</v>
      </c>
      <c r="E5" s="1" t="s">
        <v>13</v>
      </c>
      <c r="F5" s="1" t="s">
        <v>6</v>
      </c>
      <c r="G5" s="21" t="s">
        <v>26</v>
      </c>
      <c r="H5" s="1" t="s">
        <v>6</v>
      </c>
      <c r="I5" s="21" t="s">
        <v>27</v>
      </c>
      <c r="J5" s="12"/>
      <c r="K5" s="45"/>
      <c r="L5" s="46"/>
      <c r="M5" s="46"/>
      <c r="N5" s="46"/>
    </row>
    <row r="6" spans="1:14" ht="15" x14ac:dyDescent="0.2">
      <c r="A6" s="1">
        <v>0.35</v>
      </c>
      <c r="B6" s="14" t="s">
        <v>48</v>
      </c>
      <c r="C6" s="1">
        <v>-400</v>
      </c>
      <c r="E6" s="1">
        <v>1</v>
      </c>
      <c r="F6" s="1">
        <f ca="1">RANDBETWEEN(1,100)</f>
        <v>74</v>
      </c>
      <c r="G6" s="14">
        <v>1500</v>
      </c>
      <c r="H6" s="1">
        <f ca="1">RANDBETWEEN(1,100)</f>
        <v>73</v>
      </c>
      <c r="I6" s="14">
        <v>2100</v>
      </c>
      <c r="J6" s="30"/>
      <c r="K6" s="45"/>
      <c r="L6" s="46"/>
      <c r="M6" s="46"/>
      <c r="N6" s="46"/>
    </row>
    <row r="7" spans="1:14" ht="16.149999999999999" customHeight="1" x14ac:dyDescent="0.2">
      <c r="A7" s="1">
        <v>0.25</v>
      </c>
      <c r="B7" s="14" t="s">
        <v>49</v>
      </c>
      <c r="C7" s="1">
        <v>-200</v>
      </c>
      <c r="E7" s="1">
        <v>2</v>
      </c>
      <c r="F7" s="1">
        <f t="shared" ref="F7:F25" ca="1" si="0">RANDBETWEEN(1,100)</f>
        <v>6</v>
      </c>
      <c r="G7" s="14">
        <v>1500</v>
      </c>
      <c r="H7" s="1">
        <f t="shared" ref="H7:H25" ca="1" si="1">RANDBETWEEN(1,100)</f>
        <v>89</v>
      </c>
      <c r="I7" s="14">
        <v>0</v>
      </c>
      <c r="J7" s="30"/>
      <c r="K7" s="45"/>
      <c r="L7" s="47"/>
      <c r="M7" s="47"/>
      <c r="N7" s="47"/>
    </row>
    <row r="8" spans="1:14" ht="18" customHeight="1" x14ac:dyDescent="0.2">
      <c r="A8" s="1">
        <v>0.4</v>
      </c>
      <c r="B8" s="14" t="s">
        <v>58</v>
      </c>
      <c r="C8" s="1">
        <v>1500</v>
      </c>
      <c r="E8" s="1">
        <v>3</v>
      </c>
      <c r="F8" s="1">
        <f t="shared" ca="1" si="0"/>
        <v>73</v>
      </c>
      <c r="G8" s="14">
        <v>-200</v>
      </c>
      <c r="H8" s="1">
        <f t="shared" ca="1" si="1"/>
        <v>83</v>
      </c>
      <c r="I8" s="14">
        <v>0</v>
      </c>
      <c r="J8" s="30"/>
      <c r="K8" s="56"/>
      <c r="L8" s="58"/>
      <c r="M8" s="57"/>
      <c r="N8" s="46"/>
    </row>
    <row r="9" spans="1:14" ht="16.149999999999999" customHeight="1" x14ac:dyDescent="0.2">
      <c r="A9" s="4">
        <f>SUM(A6:A8)</f>
        <v>1</v>
      </c>
      <c r="B9" s="6"/>
      <c r="C9" s="5"/>
      <c r="E9" s="1">
        <v>4</v>
      </c>
      <c r="F9" s="1">
        <f t="shared" ca="1" si="0"/>
        <v>30</v>
      </c>
      <c r="G9" s="14">
        <v>-200</v>
      </c>
      <c r="H9" s="1">
        <f t="shared" ca="1" si="1"/>
        <v>46</v>
      </c>
      <c r="I9" s="14">
        <v>-800</v>
      </c>
      <c r="J9" s="30"/>
      <c r="K9" s="56"/>
      <c r="L9" s="58"/>
      <c r="M9" s="57"/>
      <c r="N9" s="46"/>
    </row>
    <row r="10" spans="1:14" ht="16.5" customHeight="1" x14ac:dyDescent="0.2">
      <c r="E10" s="1">
        <v>5</v>
      </c>
      <c r="F10" s="1">
        <f t="shared" ca="1" si="0"/>
        <v>92</v>
      </c>
      <c r="G10" s="14">
        <v>-200</v>
      </c>
      <c r="H10" s="1">
        <f t="shared" ca="1" si="1"/>
        <v>78</v>
      </c>
      <c r="I10" s="14">
        <v>2100</v>
      </c>
      <c r="J10" s="30"/>
      <c r="K10" s="48"/>
      <c r="L10" s="49"/>
      <c r="M10" s="49"/>
      <c r="N10" s="49"/>
    </row>
    <row r="11" spans="1:14" ht="15.75" customHeight="1" x14ac:dyDescent="0.2">
      <c r="E11" s="1">
        <v>6</v>
      </c>
      <c r="F11" s="1">
        <f t="shared" ca="1" si="0"/>
        <v>99</v>
      </c>
      <c r="G11" s="14">
        <v>-200</v>
      </c>
      <c r="H11" s="1">
        <f t="shared" ca="1" si="1"/>
        <v>40</v>
      </c>
      <c r="I11" s="14">
        <v>-800</v>
      </c>
      <c r="J11" s="30"/>
      <c r="K11" s="55"/>
      <c r="L11" s="55"/>
      <c r="M11" s="55"/>
      <c r="N11" s="55"/>
    </row>
    <row r="12" spans="1:14" x14ac:dyDescent="0.2">
      <c r="A12" s="1" t="s">
        <v>2</v>
      </c>
      <c r="B12" s="1" t="s">
        <v>3</v>
      </c>
      <c r="C12" s="29" t="s">
        <v>16</v>
      </c>
      <c r="E12" s="1">
        <v>7</v>
      </c>
      <c r="F12" s="1">
        <f t="shared" ca="1" si="0"/>
        <v>72</v>
      </c>
      <c r="G12" s="14">
        <v>1500</v>
      </c>
      <c r="H12" s="1">
        <f t="shared" ca="1" si="1"/>
        <v>33</v>
      </c>
      <c r="I12" s="14">
        <v>-800</v>
      </c>
      <c r="J12" s="30"/>
      <c r="K12" s="50"/>
      <c r="L12" s="51"/>
      <c r="M12" s="52"/>
      <c r="N12" s="49"/>
    </row>
    <row r="13" spans="1:14" x14ac:dyDescent="0.2">
      <c r="A13" s="1">
        <v>0.35</v>
      </c>
      <c r="B13" s="14" t="s">
        <v>48</v>
      </c>
      <c r="C13" s="1">
        <v>2100</v>
      </c>
      <c r="E13" s="1">
        <v>8</v>
      </c>
      <c r="F13" s="1">
        <f t="shared" ca="1" si="0"/>
        <v>40</v>
      </c>
      <c r="G13" s="14">
        <v>1500</v>
      </c>
      <c r="H13" s="1">
        <f t="shared" ca="1" si="1"/>
        <v>72</v>
      </c>
      <c r="I13" s="14">
        <v>-800</v>
      </c>
      <c r="J13" s="30"/>
      <c r="K13" s="53"/>
      <c r="L13" s="51"/>
      <c r="M13" s="54"/>
      <c r="N13" s="49"/>
    </row>
    <row r="14" spans="1:14" x14ac:dyDescent="0.2">
      <c r="A14" s="1">
        <v>0.25</v>
      </c>
      <c r="B14" s="14" t="s">
        <v>49</v>
      </c>
      <c r="C14" s="1">
        <v>0</v>
      </c>
      <c r="E14" s="1">
        <v>9</v>
      </c>
      <c r="F14" s="1">
        <f t="shared" ca="1" si="0"/>
        <v>35</v>
      </c>
      <c r="G14" s="14">
        <v>1500</v>
      </c>
      <c r="H14" s="1">
        <f t="shared" ca="1" si="1"/>
        <v>59</v>
      </c>
      <c r="I14" s="14">
        <v>-800</v>
      </c>
      <c r="J14" s="30"/>
      <c r="K14" s="13"/>
    </row>
    <row r="15" spans="1:14" x14ac:dyDescent="0.2">
      <c r="A15" s="1">
        <v>0.4</v>
      </c>
      <c r="B15" s="14" t="s">
        <v>58</v>
      </c>
      <c r="C15" s="1">
        <v>-800</v>
      </c>
      <c r="E15" s="1">
        <v>10</v>
      </c>
      <c r="F15" s="1">
        <f t="shared" ca="1" si="0"/>
        <v>73</v>
      </c>
      <c r="G15" s="14">
        <v>-200</v>
      </c>
      <c r="H15" s="1">
        <f t="shared" ca="1" si="1"/>
        <v>67</v>
      </c>
      <c r="I15" s="14">
        <v>2100</v>
      </c>
      <c r="J15" s="30"/>
      <c r="K15" s="13"/>
    </row>
    <row r="16" spans="1:14" x14ac:dyDescent="0.2">
      <c r="A16" s="4">
        <f>SUM(A13:A15)</f>
        <v>1</v>
      </c>
      <c r="B16" s="6"/>
      <c r="C16" s="5"/>
      <c r="E16" s="1">
        <v>11</v>
      </c>
      <c r="F16" s="1">
        <f t="shared" ca="1" si="0"/>
        <v>96</v>
      </c>
      <c r="G16" s="14">
        <v>-200</v>
      </c>
      <c r="H16" s="1">
        <f t="shared" ca="1" si="1"/>
        <v>88</v>
      </c>
      <c r="I16" s="14">
        <v>-800</v>
      </c>
      <c r="J16" s="30"/>
    </row>
    <row r="17" spans="4:10" x14ac:dyDescent="0.2">
      <c r="E17" s="1">
        <v>12</v>
      </c>
      <c r="F17" s="1">
        <f t="shared" ca="1" si="0"/>
        <v>98</v>
      </c>
      <c r="G17" s="14">
        <v>-200</v>
      </c>
      <c r="H17" s="1">
        <f t="shared" ca="1" si="1"/>
        <v>1</v>
      </c>
      <c r="I17" s="14">
        <v>2100</v>
      </c>
      <c r="J17" s="30"/>
    </row>
    <row r="18" spans="4:10" x14ac:dyDescent="0.2">
      <c r="E18" s="1">
        <v>13</v>
      </c>
      <c r="F18" s="1">
        <f t="shared" ca="1" si="0"/>
        <v>56</v>
      </c>
      <c r="G18" s="14">
        <v>-200</v>
      </c>
      <c r="H18" s="1">
        <f t="shared" ca="1" si="1"/>
        <v>29</v>
      </c>
      <c r="I18" s="14">
        <v>0</v>
      </c>
      <c r="J18" s="30"/>
    </row>
    <row r="19" spans="4:10" x14ac:dyDescent="0.2">
      <c r="E19" s="1">
        <v>14</v>
      </c>
      <c r="F19" s="1">
        <f t="shared" ca="1" si="0"/>
        <v>30</v>
      </c>
      <c r="G19" s="14">
        <v>-200</v>
      </c>
      <c r="H19" s="1">
        <f t="shared" ca="1" si="1"/>
        <v>60</v>
      </c>
      <c r="I19" s="14">
        <v>-800</v>
      </c>
      <c r="J19" s="30"/>
    </row>
    <row r="20" spans="4:10" x14ac:dyDescent="0.2">
      <c r="E20" s="1">
        <v>15</v>
      </c>
      <c r="F20" s="1">
        <f t="shared" ca="1" si="0"/>
        <v>64</v>
      </c>
      <c r="G20" s="14">
        <v>-400</v>
      </c>
      <c r="H20" s="1">
        <f t="shared" ca="1" si="1"/>
        <v>78</v>
      </c>
      <c r="I20" s="14">
        <v>0</v>
      </c>
      <c r="J20" s="30"/>
    </row>
    <row r="21" spans="4:10" x14ac:dyDescent="0.2">
      <c r="E21" s="1">
        <v>16</v>
      </c>
      <c r="F21" s="1">
        <f t="shared" ca="1" si="0"/>
        <v>56</v>
      </c>
      <c r="G21" s="14">
        <v>-400</v>
      </c>
      <c r="H21" s="1">
        <f t="shared" ca="1" si="1"/>
        <v>68</v>
      </c>
      <c r="I21" s="14">
        <v>-800</v>
      </c>
      <c r="J21" s="30"/>
    </row>
    <row r="22" spans="4:10" x14ac:dyDescent="0.2">
      <c r="E22" s="1">
        <v>17</v>
      </c>
      <c r="F22" s="1">
        <f t="shared" ca="1" si="0"/>
        <v>2</v>
      </c>
      <c r="G22" s="14">
        <v>-200</v>
      </c>
      <c r="H22" s="1">
        <f t="shared" ca="1" si="1"/>
        <v>72</v>
      </c>
      <c r="I22" s="14">
        <v>-800</v>
      </c>
      <c r="J22" s="30"/>
    </row>
    <row r="23" spans="4:10" x14ac:dyDescent="0.2">
      <c r="E23" s="1">
        <v>18</v>
      </c>
      <c r="F23" s="1">
        <f t="shared" ca="1" si="0"/>
        <v>43</v>
      </c>
      <c r="G23" s="14">
        <v>1500</v>
      </c>
      <c r="H23" s="1">
        <f t="shared" ca="1" si="1"/>
        <v>77</v>
      </c>
      <c r="I23" s="14">
        <v>2100</v>
      </c>
      <c r="J23" s="30"/>
    </row>
    <row r="24" spans="4:10" x14ac:dyDescent="0.2">
      <c r="E24" s="1">
        <v>19</v>
      </c>
      <c r="F24" s="1">
        <f t="shared" ca="1" si="0"/>
        <v>48</v>
      </c>
      <c r="G24" s="14">
        <v>-200</v>
      </c>
      <c r="H24" s="1">
        <f t="shared" ca="1" si="1"/>
        <v>25</v>
      </c>
      <c r="I24" s="14">
        <v>-800</v>
      </c>
      <c r="J24" s="30"/>
    </row>
    <row r="25" spans="4:10" x14ac:dyDescent="0.2">
      <c r="E25" s="1">
        <v>20</v>
      </c>
      <c r="F25" s="1">
        <f t="shared" ca="1" si="0"/>
        <v>56</v>
      </c>
      <c r="G25" s="14">
        <v>-200</v>
      </c>
      <c r="H25" s="1">
        <f t="shared" ca="1" si="1"/>
        <v>37</v>
      </c>
      <c r="I25" s="14">
        <v>0</v>
      </c>
      <c r="J25" s="30"/>
    </row>
    <row r="27" spans="4:10" x14ac:dyDescent="0.2">
      <c r="D27" s="31" t="s">
        <v>28</v>
      </c>
      <c r="G27" s="17">
        <f>AVERAGE(G6:G25)</f>
        <v>290</v>
      </c>
      <c r="I27" s="17">
        <f>AVERAGE(I6:I25)</f>
        <v>125</v>
      </c>
    </row>
  </sheetData>
  <mergeCells count="6">
    <mergeCell ref="K11:N11"/>
    <mergeCell ref="K4:L4"/>
    <mergeCell ref="M4:N4"/>
    <mergeCell ref="K8:K9"/>
    <mergeCell ref="L8:L9"/>
    <mergeCell ref="M8:M9"/>
  </mergeCells>
  <pageMargins left="0.75" right="0.75" top="1" bottom="1" header="0.5" footer="0.5"/>
  <pageSetup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C16" sqref="C16"/>
    </sheetView>
  </sheetViews>
  <sheetFormatPr defaultRowHeight="12.75" x14ac:dyDescent="0.2"/>
  <cols>
    <col min="2" max="2" width="15" customWidth="1"/>
    <col min="3" max="3" width="10.140625" bestFit="1" customWidth="1"/>
    <col min="7" max="7" width="11.7109375" bestFit="1" customWidth="1"/>
    <col min="9" max="9" width="26.28515625" customWidth="1"/>
    <col min="10" max="10" width="15.42578125" customWidth="1"/>
    <col min="11" max="11" width="5.42578125" customWidth="1"/>
    <col min="12" max="12" width="11.140625" customWidth="1"/>
    <col min="13" max="13" width="13.140625" customWidth="1"/>
    <col min="14" max="14" width="12.140625" customWidth="1"/>
  </cols>
  <sheetData>
    <row r="1" spans="1:14" x14ac:dyDescent="0.2">
      <c r="A1" s="11" t="s">
        <v>10</v>
      </c>
      <c r="L1" s="59" t="s">
        <v>34</v>
      </c>
      <c r="M1" s="59"/>
    </row>
    <row r="3" spans="1:14" x14ac:dyDescent="0.2">
      <c r="A3" s="25" t="s">
        <v>30</v>
      </c>
      <c r="E3" t="s">
        <v>5</v>
      </c>
      <c r="L3" s="59" t="s">
        <v>11</v>
      </c>
      <c r="M3" s="59"/>
      <c r="N3" s="59"/>
    </row>
    <row r="5" spans="1:14" x14ac:dyDescent="0.2">
      <c r="A5" s="1" t="s">
        <v>2</v>
      </c>
      <c r="B5" s="1" t="s">
        <v>3</v>
      </c>
      <c r="C5" s="29" t="s">
        <v>31</v>
      </c>
      <c r="E5" s="1" t="s">
        <v>13</v>
      </c>
      <c r="F5" s="1" t="s">
        <v>6</v>
      </c>
      <c r="G5" s="21" t="s">
        <v>38</v>
      </c>
      <c r="H5" s="1" t="s">
        <v>6</v>
      </c>
      <c r="I5" s="21" t="s">
        <v>39</v>
      </c>
      <c r="J5" s="36" t="s">
        <v>40</v>
      </c>
      <c r="K5" s="37"/>
      <c r="L5" s="1" t="s">
        <v>2</v>
      </c>
      <c r="M5" s="1" t="s">
        <v>3</v>
      </c>
      <c r="N5" s="2" t="s">
        <v>11</v>
      </c>
    </row>
    <row r="6" spans="1:14" x14ac:dyDescent="0.2">
      <c r="A6" s="1">
        <v>0.2</v>
      </c>
      <c r="B6" s="32" t="s">
        <v>59</v>
      </c>
      <c r="C6" s="1">
        <v>1</v>
      </c>
      <c r="E6" s="1">
        <v>1</v>
      </c>
      <c r="F6" s="35">
        <f ca="1">RANDBETWEEN(1,100)</f>
        <v>11</v>
      </c>
      <c r="G6" s="35">
        <v>2</v>
      </c>
      <c r="H6" s="1">
        <f ca="1">RANDBETWEEN(1,100)</f>
        <v>18</v>
      </c>
      <c r="I6" s="65">
        <f>2/2</f>
        <v>1</v>
      </c>
      <c r="J6" s="66">
        <f>G6*I6</f>
        <v>2</v>
      </c>
      <c r="K6" s="12"/>
      <c r="L6" s="1">
        <v>0.1</v>
      </c>
      <c r="M6" s="14" t="s">
        <v>52</v>
      </c>
      <c r="N6" s="1">
        <v>0</v>
      </c>
    </row>
    <row r="7" spans="1:14" x14ac:dyDescent="0.2">
      <c r="A7" s="1">
        <v>0.5</v>
      </c>
      <c r="B7" s="14" t="s">
        <v>60</v>
      </c>
      <c r="C7" s="1">
        <v>2</v>
      </c>
      <c r="E7" s="1">
        <v>2</v>
      </c>
      <c r="F7" s="35">
        <f t="shared" ref="F7:F25" ca="1" si="0">RANDBETWEEN(1,100)</f>
        <v>78</v>
      </c>
      <c r="G7" s="35">
        <v>3</v>
      </c>
      <c r="H7" s="1">
        <f t="shared" ref="H7:H25" ca="1" si="1">RANDBETWEEN(1,100)</f>
        <v>22</v>
      </c>
      <c r="I7" s="65">
        <f>2/2</f>
        <v>1</v>
      </c>
      <c r="J7" s="66">
        <f t="shared" ref="J7:J25" si="2">G7*I7</f>
        <v>3</v>
      </c>
      <c r="K7" s="12"/>
      <c r="L7" s="1">
        <v>0.2</v>
      </c>
      <c r="M7" s="14" t="s">
        <v>53</v>
      </c>
      <c r="N7" s="1">
        <v>1</v>
      </c>
    </row>
    <row r="8" spans="1:14" x14ac:dyDescent="0.2">
      <c r="A8" s="1">
        <v>0.3</v>
      </c>
      <c r="B8" s="14" t="s">
        <v>61</v>
      </c>
      <c r="C8" s="1">
        <v>3</v>
      </c>
      <c r="E8" s="1">
        <v>3</v>
      </c>
      <c r="F8" s="35">
        <f t="shared" ca="1" si="0"/>
        <v>77</v>
      </c>
      <c r="G8" s="35">
        <v>2</v>
      </c>
      <c r="H8" s="1">
        <f t="shared" ca="1" si="1"/>
        <v>82</v>
      </c>
      <c r="I8" s="65">
        <f>3/4</f>
        <v>0.75</v>
      </c>
      <c r="J8" s="66">
        <f t="shared" si="2"/>
        <v>1.5</v>
      </c>
      <c r="K8" s="12"/>
      <c r="L8" s="1">
        <v>0.15</v>
      </c>
      <c r="M8" s="14" t="s">
        <v>54</v>
      </c>
      <c r="N8" s="1">
        <v>2</v>
      </c>
    </row>
    <row r="9" spans="1:14" x14ac:dyDescent="0.2">
      <c r="A9" s="4">
        <f>SUM(A6:A8)</f>
        <v>1</v>
      </c>
      <c r="B9" s="6"/>
      <c r="C9" s="5"/>
      <c r="E9" s="1">
        <v>4</v>
      </c>
      <c r="F9" s="35">
        <f t="shared" ca="1" si="0"/>
        <v>3</v>
      </c>
      <c r="G9" s="35">
        <v>2</v>
      </c>
      <c r="H9" s="1">
        <f t="shared" ca="1" si="1"/>
        <v>80</v>
      </c>
      <c r="I9" s="65">
        <f>3/4</f>
        <v>0.75</v>
      </c>
      <c r="J9" s="66">
        <f t="shared" si="2"/>
        <v>1.5</v>
      </c>
      <c r="K9" s="12"/>
      <c r="L9" s="1">
        <v>0.3</v>
      </c>
      <c r="M9" s="14" t="s">
        <v>55</v>
      </c>
      <c r="N9" s="1">
        <v>3</v>
      </c>
    </row>
    <row r="10" spans="1:14" x14ac:dyDescent="0.2">
      <c r="E10" s="1">
        <v>5</v>
      </c>
      <c r="F10" s="35">
        <f t="shared" ca="1" si="0"/>
        <v>27</v>
      </c>
      <c r="G10" s="35">
        <v>2</v>
      </c>
      <c r="H10" s="1">
        <f t="shared" ca="1" si="1"/>
        <v>27</v>
      </c>
      <c r="I10" s="65">
        <f>3/4</f>
        <v>0.75</v>
      </c>
      <c r="J10" s="66">
        <f t="shared" si="2"/>
        <v>1.5</v>
      </c>
      <c r="K10" s="12"/>
      <c r="L10" s="1">
        <v>0.15</v>
      </c>
      <c r="M10" s="14" t="s">
        <v>56</v>
      </c>
      <c r="N10" s="1">
        <v>4</v>
      </c>
    </row>
    <row r="11" spans="1:14" x14ac:dyDescent="0.2">
      <c r="E11" s="1">
        <v>6</v>
      </c>
      <c r="F11" s="35">
        <f t="shared" ca="1" si="0"/>
        <v>97</v>
      </c>
      <c r="G11" s="35">
        <v>4</v>
      </c>
      <c r="H11" s="1">
        <f t="shared" ca="1" si="1"/>
        <v>67</v>
      </c>
      <c r="I11" s="65">
        <f>3/4</f>
        <v>0.75</v>
      </c>
      <c r="J11" s="66">
        <f t="shared" si="2"/>
        <v>3</v>
      </c>
      <c r="K11" s="12"/>
      <c r="L11" s="1">
        <v>0.1</v>
      </c>
      <c r="M11" s="14" t="s">
        <v>46</v>
      </c>
      <c r="N11" s="1">
        <v>5</v>
      </c>
    </row>
    <row r="12" spans="1:14" x14ac:dyDescent="0.2">
      <c r="A12" s="19" t="s">
        <v>32</v>
      </c>
      <c r="B12" s="19"/>
      <c r="C12" s="17">
        <v>1.97</v>
      </c>
      <c r="E12" s="1">
        <v>7</v>
      </c>
      <c r="F12" s="35">
        <f t="shared" ca="1" si="0"/>
        <v>45</v>
      </c>
      <c r="G12" s="35">
        <v>2</v>
      </c>
      <c r="H12" s="1">
        <f t="shared" ca="1" si="1"/>
        <v>38</v>
      </c>
      <c r="I12" s="65">
        <f>3/4</f>
        <v>0.75</v>
      </c>
      <c r="J12" s="66">
        <f t="shared" si="2"/>
        <v>1.5</v>
      </c>
      <c r="K12" s="12"/>
    </row>
    <row r="13" spans="1:14" x14ac:dyDescent="0.2">
      <c r="E13" s="1">
        <v>8</v>
      </c>
      <c r="F13" s="35">
        <f t="shared" ca="1" si="0"/>
        <v>63</v>
      </c>
      <c r="G13" s="35">
        <v>3</v>
      </c>
      <c r="H13" s="1">
        <f t="shared" ca="1" si="1"/>
        <v>92</v>
      </c>
      <c r="I13" s="65">
        <f>2/3</f>
        <v>0.66666666666666663</v>
      </c>
      <c r="J13" s="66">
        <f t="shared" si="2"/>
        <v>2</v>
      </c>
      <c r="K13" s="12"/>
    </row>
    <row r="14" spans="1:14" x14ac:dyDescent="0.2">
      <c r="E14" s="1">
        <v>9</v>
      </c>
      <c r="F14" s="35">
        <f t="shared" ca="1" si="0"/>
        <v>32</v>
      </c>
      <c r="G14" s="35">
        <v>2</v>
      </c>
      <c r="H14" s="1">
        <f t="shared" ca="1" si="1"/>
        <v>4</v>
      </c>
      <c r="I14" s="65">
        <f>2/3</f>
        <v>0.66666666666666663</v>
      </c>
      <c r="J14" s="66">
        <f t="shared" si="2"/>
        <v>1.3333333333333333</v>
      </c>
    </row>
    <row r="15" spans="1:14" x14ac:dyDescent="0.2">
      <c r="A15" s="60" t="s">
        <v>37</v>
      </c>
      <c r="B15" s="60"/>
      <c r="C15" s="16">
        <f>AVERAGE(C6:C8)</f>
        <v>2</v>
      </c>
      <c r="E15" s="1">
        <v>10</v>
      </c>
      <c r="F15" s="35">
        <f t="shared" ca="1" si="0"/>
        <v>83</v>
      </c>
      <c r="G15" s="35">
        <v>2</v>
      </c>
      <c r="H15" s="1">
        <f t="shared" ca="1" si="1"/>
        <v>5</v>
      </c>
      <c r="I15" s="65">
        <f>1/1</f>
        <v>1</v>
      </c>
      <c r="J15" s="66">
        <f t="shared" si="2"/>
        <v>2</v>
      </c>
    </row>
    <row r="16" spans="1:14" x14ac:dyDescent="0.2">
      <c r="E16" s="1">
        <v>11</v>
      </c>
      <c r="F16" s="35">
        <f t="shared" ca="1" si="0"/>
        <v>33</v>
      </c>
      <c r="G16" s="35">
        <v>2</v>
      </c>
      <c r="H16" s="1">
        <f t="shared" ca="1" si="1"/>
        <v>11</v>
      </c>
      <c r="I16" s="65">
        <f>2/3</f>
        <v>0.66666666666666663</v>
      </c>
      <c r="J16" s="66">
        <f t="shared" si="2"/>
        <v>1.3333333333333333</v>
      </c>
    </row>
    <row r="17" spans="5:12" x14ac:dyDescent="0.2">
      <c r="E17" s="1">
        <v>12</v>
      </c>
      <c r="F17" s="35">
        <f t="shared" ca="1" si="0"/>
        <v>6</v>
      </c>
      <c r="G17" s="35">
        <v>0</v>
      </c>
      <c r="H17" s="1">
        <f t="shared" ca="1" si="1"/>
        <v>80</v>
      </c>
      <c r="I17" s="65">
        <f>2/2</f>
        <v>1</v>
      </c>
      <c r="J17" s="66">
        <f t="shared" si="2"/>
        <v>0</v>
      </c>
    </row>
    <row r="18" spans="5:12" x14ac:dyDescent="0.2">
      <c r="E18" s="1">
        <v>13</v>
      </c>
      <c r="F18" s="35">
        <f t="shared" ca="1" si="0"/>
        <v>12</v>
      </c>
      <c r="G18" s="35">
        <v>2</v>
      </c>
      <c r="H18" s="1">
        <f t="shared" ca="1" si="1"/>
        <v>91</v>
      </c>
      <c r="I18" s="65">
        <f>2/3</f>
        <v>0.66666666666666663</v>
      </c>
      <c r="J18" s="66">
        <f t="shared" si="2"/>
        <v>1.3333333333333333</v>
      </c>
    </row>
    <row r="19" spans="5:12" x14ac:dyDescent="0.2">
      <c r="E19" s="1">
        <v>14</v>
      </c>
      <c r="F19" s="35">
        <f t="shared" ca="1" si="0"/>
        <v>19</v>
      </c>
      <c r="G19" s="35">
        <v>1</v>
      </c>
      <c r="H19" s="1">
        <f t="shared" ca="1" si="1"/>
        <v>79</v>
      </c>
      <c r="I19" s="65">
        <f>1/1</f>
        <v>1</v>
      </c>
      <c r="J19" s="66">
        <f t="shared" si="2"/>
        <v>1</v>
      </c>
    </row>
    <row r="20" spans="5:12" x14ac:dyDescent="0.2">
      <c r="E20" s="1">
        <v>15</v>
      </c>
      <c r="F20" s="35">
        <f t="shared" ca="1" si="0"/>
        <v>83</v>
      </c>
      <c r="G20" s="35">
        <v>3</v>
      </c>
      <c r="H20" s="1">
        <f t="shared" ca="1" si="1"/>
        <v>99</v>
      </c>
      <c r="I20" s="65">
        <f>2/3</f>
        <v>0.66666666666666663</v>
      </c>
      <c r="J20" s="66">
        <f t="shared" si="2"/>
        <v>2</v>
      </c>
    </row>
    <row r="21" spans="5:12" x14ac:dyDescent="0.2">
      <c r="E21" s="1">
        <v>16</v>
      </c>
      <c r="F21" s="35">
        <f t="shared" ca="1" si="0"/>
        <v>25</v>
      </c>
      <c r="G21" s="35">
        <v>3</v>
      </c>
      <c r="H21" s="1">
        <f t="shared" ca="1" si="1"/>
        <v>22</v>
      </c>
      <c r="I21" s="65">
        <f>2/1</f>
        <v>2</v>
      </c>
      <c r="J21" s="66">
        <f t="shared" si="2"/>
        <v>6</v>
      </c>
    </row>
    <row r="22" spans="5:12" x14ac:dyDescent="0.2">
      <c r="E22" s="1">
        <v>17</v>
      </c>
      <c r="F22" s="35">
        <f t="shared" ca="1" si="0"/>
        <v>87</v>
      </c>
      <c r="G22" s="35">
        <v>2</v>
      </c>
      <c r="H22" s="1">
        <f t="shared" ca="1" si="1"/>
        <v>92</v>
      </c>
      <c r="I22" s="65">
        <f>2/3</f>
        <v>0.66666666666666663</v>
      </c>
      <c r="J22" s="66">
        <f t="shared" si="2"/>
        <v>1.3333333333333333</v>
      </c>
    </row>
    <row r="23" spans="5:12" x14ac:dyDescent="0.2">
      <c r="E23" s="1">
        <v>18</v>
      </c>
      <c r="F23" s="35">
        <f t="shared" ca="1" si="0"/>
        <v>54</v>
      </c>
      <c r="G23" s="35">
        <v>3</v>
      </c>
      <c r="H23" s="1">
        <f t="shared" ca="1" si="1"/>
        <v>83</v>
      </c>
      <c r="I23" s="65">
        <f>2/2</f>
        <v>1</v>
      </c>
      <c r="J23" s="66">
        <f t="shared" si="2"/>
        <v>3</v>
      </c>
    </row>
    <row r="24" spans="5:12" x14ac:dyDescent="0.2">
      <c r="E24" s="1">
        <v>19</v>
      </c>
      <c r="F24" s="35">
        <f t="shared" ca="1" si="0"/>
        <v>54</v>
      </c>
      <c r="G24" s="35">
        <v>5</v>
      </c>
      <c r="H24" s="1">
        <f t="shared" ca="1" si="1"/>
        <v>46</v>
      </c>
      <c r="I24" s="65">
        <v>0</v>
      </c>
      <c r="J24" s="66">
        <f t="shared" si="2"/>
        <v>0</v>
      </c>
    </row>
    <row r="25" spans="5:12" x14ac:dyDescent="0.2">
      <c r="E25" s="1">
        <v>20</v>
      </c>
      <c r="F25" s="35">
        <f t="shared" ca="1" si="0"/>
        <v>81</v>
      </c>
      <c r="G25" s="35">
        <v>4</v>
      </c>
      <c r="H25" s="1">
        <f t="shared" ca="1" si="1"/>
        <v>57</v>
      </c>
      <c r="I25" s="65">
        <f>1/1</f>
        <v>1</v>
      </c>
      <c r="J25" s="66">
        <f t="shared" si="2"/>
        <v>4</v>
      </c>
    </row>
    <row r="26" spans="5:12" x14ac:dyDescent="0.2">
      <c r="I26" s="67"/>
      <c r="J26" s="67"/>
    </row>
    <row r="27" spans="5:12" x14ac:dyDescent="0.2">
      <c r="I27" s="67"/>
      <c r="J27" s="65">
        <f>AVERAGE(J6:J25)</f>
        <v>1.9666666666666663</v>
      </c>
      <c r="K27" s="38" t="s">
        <v>36</v>
      </c>
      <c r="L27" s="39"/>
    </row>
  </sheetData>
  <mergeCells count="3">
    <mergeCell ref="L1:M1"/>
    <mergeCell ref="A15:B15"/>
    <mergeCell ref="L3:N3"/>
  </mergeCells>
  <pageMargins left="0.75" right="0.75" top="1" bottom="1" header="0.5" footer="0.5"/>
  <pageSetup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P1</vt:lpstr>
      <vt:lpstr>P2</vt:lpstr>
      <vt:lpstr>P3</vt:lpstr>
      <vt:lpstr>P4</vt:lpstr>
      <vt:lpstr>P5</vt:lpstr>
      <vt:lpstr>'P2'!Lookup</vt:lpstr>
      <vt:lpstr>Lookup</vt:lpstr>
      <vt:lpstr>'P1'!Print_Area</vt:lpstr>
      <vt:lpstr>'P2'!Print_Area</vt:lpstr>
      <vt:lpstr>'P3'!Print_Area</vt:lpstr>
      <vt:lpstr>'P4'!Print_Area</vt:lpstr>
      <vt:lpstr>'P5'!Print_Area</vt:lpstr>
    </vt:vector>
  </TitlesOfParts>
  <Company>WISE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</dc:creator>
  <cp:lastModifiedBy>Zain ul Abideen</cp:lastModifiedBy>
  <cp:lastPrinted>2015-01-27T14:15:49Z</cp:lastPrinted>
  <dcterms:created xsi:type="dcterms:W3CDTF">2008-04-22T13:55:08Z</dcterms:created>
  <dcterms:modified xsi:type="dcterms:W3CDTF">2019-10-21T13:33:05Z</dcterms:modified>
</cp:coreProperties>
</file>